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6" i="1" l="1"/>
  <c r="I16" i="1"/>
  <c r="H16" i="1"/>
  <c r="G16" i="1"/>
  <c r="G18" i="1" s="1"/>
  <c r="J8" i="1"/>
  <c r="I8" i="1"/>
  <c r="H8" i="1"/>
  <c r="G8" i="1"/>
  <c r="J18" i="1"/>
  <c r="I18" i="1"/>
  <c r="H18" i="1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<sst xmlns="http://schemas.openxmlformats.org/spreadsheetml/2006/main" count="41" uniqueCount="40">
  <si>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</si>
  <si>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</si>
  <si>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</si>
  <si>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</si>
  <si>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</si>
  <si>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</si>
  <si>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</si>
  <si>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</si>
  <si>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</si>
  <si>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</si>
  <si>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</si>
  <si>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</si>
  <si>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</si>
  <si>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</si>
  <si>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</si>
  <si>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</si>
  <si>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</si>
  <si>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</si>
  <si>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</si>
  <si>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</si>
  <si>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</si>
  <si>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Хлеб пеклеваный </t>
  </si>
  <si>
    <t>Итого:</t>
  </si>
  <si>
    <t>200</t>
  </si>
  <si>
    <t>60</t>
  </si>
  <si>
    <t xml:space="preserve">Хлеб пшеничный </t>
  </si>
  <si>
    <t>50</t>
  </si>
  <si>
    <t>ГКОУ "Волжская школа-интернат"</t>
  </si>
  <si>
    <t xml:space="preserve">Каша молочная манная жидкая с маслом №311 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</si>
  <si>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</si>
  <si>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>Компот из смеси сухофруктов ТТК №53</t>
  </si>
  <si>
    <t>70</t>
  </si>
  <si>
    <t>Яйцо вареное №337</t>
  </si>
  <si>
    <t>1шт</t>
  </si>
  <si>
    <t>Какао с молоком №382</t>
  </si>
  <si>
    <t>Суп картофельный с бобовыми № 139</t>
  </si>
  <si>
    <t>Рыба тушеная в томате с овощами ТТК № 78</t>
  </si>
  <si>
    <t>Рис отварной ТТК №69</t>
  </si>
  <si>
    <t>90/30</t>
  </si>
  <si>
    <t>День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</si>
</sst>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1" fillId="2" borderId="3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6" xfId="0" applyBorder="1"/>
    <xf numFmtId="0" fontId="1" fillId="2" borderId="6" xfId="0" applyFon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164" fontId="3" fillId="0" borderId="1" xfId="0" applyNumberFormat="1" applyFont="1" applyFill="1" applyBorder="1" applyAlignment="1" applyProtection="1">
      <alignment horizontal="right" vertical="center" wrapText="1"/>
    </xf>
    <xf numFmtId="0" fontId="0" fillId="0" borderId="10" xfId="0" applyBorder="1"/>
    <xf numFmtId="0" fontId="1" fillId="2" borderId="10" xfId="0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11" xfId="0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27</v>
      </c>
      <c r="C1" s="34"/>
      <c r="D1" s="35"/>
      <c r="E1" t="s">
        <v>17</v>
      </c>
      <c r="F1" s="12"/>
      <c r="I1" t="s">
        <v>39</v>
      </c>
      <c r="J1" s="11">
        <v>44872</v>
      </c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19</v>
      </c>
      <c r="D3" s="8" t="s">
        <v>3</v>
      </c>
      <c r="E3" s="8" t="s">
        <v>20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31.5" x14ac:dyDescent="0.25">
      <c r="A4" s="2" t="s">
        <v>9</v>
      </c>
      <c r="B4" s="3" t="s">
        <v>10</v>
      </c>
      <c r="C4" s="17"/>
      <c r="D4" s="21" t="s">
        <v>28</v>
      </c>
      <c r="E4" s="22">
        <v>200</v>
      </c>
      <c r="F4" s="13"/>
      <c r="G4" s="23">
        <v>223</v>
      </c>
      <c r="H4" s="23">
        <v>5.6</v>
      </c>
      <c r="I4" s="23">
        <v>7.4</v>
      </c>
      <c r="J4" s="23">
        <v>33.6</v>
      </c>
    </row>
    <row r="5" spans="1:10" ht="15.75" x14ac:dyDescent="0.25">
      <c r="A5" s="4"/>
      <c r="B5" s="1"/>
      <c r="C5" s="18"/>
      <c r="D5" s="21" t="s">
        <v>32</v>
      </c>
      <c r="E5" s="22" t="s">
        <v>33</v>
      </c>
      <c r="F5" s="14"/>
      <c r="G5" s="23">
        <v>68.599999999999994</v>
      </c>
      <c r="H5" s="23">
        <v>5.5</v>
      </c>
      <c r="I5" s="23">
        <v>5</v>
      </c>
      <c r="J5" s="23">
        <v>0.3</v>
      </c>
    </row>
    <row r="6" spans="1:10" ht="15.75" x14ac:dyDescent="0.25">
      <c r="A6" s="4"/>
      <c r="B6" s="1" t="s">
        <v>11</v>
      </c>
      <c r="C6" s="18"/>
      <c r="D6" s="21" t="s">
        <v>34</v>
      </c>
      <c r="E6" s="22">
        <v>200</v>
      </c>
      <c r="F6" s="14"/>
      <c r="G6" s="23">
        <v>141.1</v>
      </c>
      <c r="H6" s="23">
        <v>3.8</v>
      </c>
      <c r="I6" s="23">
        <v>3</v>
      </c>
      <c r="J6" s="23">
        <v>24.5</v>
      </c>
    </row>
    <row r="7" spans="1:10" ht="16.5" thickBot="1" x14ac:dyDescent="0.3">
      <c r="A7" s="5"/>
      <c r="B7" s="19"/>
      <c r="C7" s="20"/>
      <c r="D7" s="21" t="s">
        <v>25</v>
      </c>
      <c r="E7" s="22">
        <v>60</v>
      </c>
      <c r="F7" s="15"/>
      <c r="G7" s="23">
        <v>137.80000000000001</v>
      </c>
      <c r="H7" s="23">
        <v>4.5</v>
      </c>
      <c r="I7" s="23">
        <v>0.4</v>
      </c>
      <c r="J7" s="23">
        <v>29.2</v>
      </c>
    </row>
    <row r="8" spans="1:10" ht="16.5" thickBot="1" x14ac:dyDescent="0.3">
      <c r="A8" s="4"/>
      <c r="B8" s="28"/>
      <c r="C8" s="29"/>
      <c r="D8" s="21"/>
      <c r="E8" s="22"/>
      <c r="F8" s="30"/>
      <c r="G8" s="24">
        <f>G4+G5+G6+G7</f>
        <v>570.5</v>
      </c>
      <c r="H8" s="24">
        <f>H4+H5+H6+H7</f>
        <v>19.399999999999999</v>
      </c>
      <c r="I8" s="24">
        <f>I4+I5+I6+I7</f>
        <v>15.8</v>
      </c>
      <c r="J8" s="24">
        <f>J4+J5+J6+J7</f>
        <v>87.6</v>
      </c>
    </row>
    <row r="9" spans="1:10" ht="78.75" x14ac:dyDescent="0.25">
      <c r="A9" s="4" t="s">
        <v>12</v>
      </c>
      <c r="B9" s="3" t="s">
        <v>13</v>
      </c>
      <c r="C9" s="17"/>
      <c r="D9" s="21" t="s">
        <v>29</v>
      </c>
      <c r="E9" s="22" t="s">
        <v>24</v>
      </c>
      <c r="F9" s="13"/>
      <c r="G9" s="23">
        <v>25.7</v>
      </c>
      <c r="H9" s="23">
        <v>0.9</v>
      </c>
      <c r="I9" s="23">
        <v>0.1</v>
      </c>
      <c r="J9" s="23">
        <v>5.3</v>
      </c>
    </row>
    <row r="10" spans="1:10" ht="15.75" x14ac:dyDescent="0.25">
      <c r="A10" s="4"/>
      <c r="B10" s="1" t="s">
        <v>14</v>
      </c>
      <c r="C10" s="18"/>
      <c r="D10" s="21" t="s">
        <v>35</v>
      </c>
      <c r="E10" s="22">
        <v>200</v>
      </c>
      <c r="F10" s="14"/>
      <c r="G10" s="23">
        <v>107.7</v>
      </c>
      <c r="H10" s="23">
        <v>4.5999999999999996</v>
      </c>
      <c r="I10" s="23">
        <v>3.3</v>
      </c>
      <c r="J10" s="23">
        <v>15.2</v>
      </c>
    </row>
    <row r="11" spans="1:10" ht="31.5" x14ac:dyDescent="0.25">
      <c r="A11" s="4"/>
      <c r="B11" s="1" t="s">
        <v>15</v>
      </c>
      <c r="C11" s="18"/>
      <c r="D11" s="21" t="s">
        <v>36</v>
      </c>
      <c r="E11" s="22" t="s">
        <v>38</v>
      </c>
      <c r="F11" s="14"/>
      <c r="G11" s="23">
        <v>119.5</v>
      </c>
      <c r="H11" s="23">
        <v>17.899999999999999</v>
      </c>
      <c r="I11" s="23">
        <v>11.1</v>
      </c>
      <c r="J11" s="23">
        <v>3.5</v>
      </c>
    </row>
    <row r="12" spans="1:10" ht="15.75" x14ac:dyDescent="0.25">
      <c r="A12" s="4"/>
      <c r="B12" s="1"/>
      <c r="C12" s="18"/>
      <c r="D12" s="21" t="s">
        <v>37</v>
      </c>
      <c r="E12" s="22">
        <v>150</v>
      </c>
      <c r="F12" s="14"/>
      <c r="G12" s="23">
        <v>283.3</v>
      </c>
      <c r="H12" s="23">
        <v>3.8</v>
      </c>
      <c r="I12" s="23">
        <v>12.4</v>
      </c>
      <c r="J12" s="23">
        <v>38.9</v>
      </c>
    </row>
    <row r="13" spans="1:10" ht="15.75" x14ac:dyDescent="0.25">
      <c r="A13" s="4"/>
      <c r="B13" s="1"/>
      <c r="C13" s="18"/>
      <c r="D13" s="21" t="s">
        <v>30</v>
      </c>
      <c r="E13" s="22" t="s">
        <v>23</v>
      </c>
      <c r="F13" s="14"/>
      <c r="G13" s="23">
        <v>84</v>
      </c>
      <c r="H13" s="23">
        <v>0.4</v>
      </c>
      <c r="I13" s="23">
        <v>0</v>
      </c>
      <c r="J13" s="23">
        <v>20.399999999999999</v>
      </c>
    </row>
    <row r="14" spans="1:10" ht="15.75" x14ac:dyDescent="0.25">
      <c r="A14" s="4"/>
      <c r="B14" s="1" t="s">
        <v>18</v>
      </c>
      <c r="C14" s="18"/>
      <c r="D14" s="21" t="s">
        <v>25</v>
      </c>
      <c r="E14" s="22" t="s">
        <v>26</v>
      </c>
      <c r="F14" s="14"/>
      <c r="G14" s="23">
        <v>114.8</v>
      </c>
      <c r="H14" s="23">
        <v>3.7</v>
      </c>
      <c r="I14" s="23">
        <v>0.3</v>
      </c>
      <c r="J14" s="23">
        <v>24.3</v>
      </c>
    </row>
    <row r="15" spans="1:10" ht="15.75" x14ac:dyDescent="0.25">
      <c r="A15" s="4"/>
      <c r="B15" s="1" t="s">
        <v>16</v>
      </c>
      <c r="C15" s="18"/>
      <c r="D15" s="21" t="s">
        <v>21</v>
      </c>
      <c r="E15" s="22" t="s">
        <v>31</v>
      </c>
      <c r="F15" s="14"/>
      <c r="G15" s="23">
        <v>138.5</v>
      </c>
      <c r="H15" s="23">
        <v>4.5</v>
      </c>
      <c r="I15" s="23">
        <v>0.6</v>
      </c>
      <c r="J15" s="23">
        <v>28.8</v>
      </c>
    </row>
    <row r="16" spans="1:10" ht="15.75" x14ac:dyDescent="0.25">
      <c r="A16" s="4"/>
      <c r="B16" s="1"/>
      <c r="C16" s="18"/>
      <c r="D16" s="21"/>
      <c r="E16" s="22"/>
      <c r="F16" s="14"/>
      <c r="G16" s="24">
        <f>G9+G10+G11+G12+G13+G14+G15</f>
        <v>873.5</v>
      </c>
      <c r="H16" s="24">
        <f>H9+H10+H11+H12+H13+H14+H15</f>
        <v>35.799999999999997</v>
      </c>
      <c r="I16" s="24">
        <f>I9+I10+I11+I12+I13+I14+I15</f>
        <v>27.8</v>
      </c>
      <c r="J16" s="24">
        <f>J9+J10+J11+J12+J13+J14+J15</f>
        <v>136.4</v>
      </c>
    </row>
    <row r="17" spans="1:11" ht="15.75" x14ac:dyDescent="0.25">
      <c r="A17" s="4"/>
      <c r="B17" s="25"/>
      <c r="C17" s="26"/>
      <c r="D17" s="31"/>
      <c r="E17" s="32"/>
      <c r="F17" s="27"/>
      <c r="G17" s="24"/>
      <c r="H17" s="24"/>
      <c r="I17" s="24"/>
      <c r="J17" s="24"/>
    </row>
    <row r="18" spans="1:11" ht="16.5" thickBot="1" x14ac:dyDescent="0.3">
      <c r="A18" s="5"/>
      <c r="B18" s="6" t="s">
        <v>22</v>
      </c>
      <c r="C18" s="6"/>
      <c r="D18" s="16"/>
      <c r="E18" s="10"/>
      <c r="F18" s="15">
        <v>56.95</v>
      </c>
      <c r="G18" s="24">
        <f>G16+G8</f>
        <v>1444</v>
      </c>
      <c r="H18" s="24">
        <f>H4+H5+H6+H7+H9+H10+H11+H12+H13+H14+H15</f>
        <v>55.199999999999996</v>
      </c>
      <c r="I18" s="24">
        <f>I4+I5+I6+I7+I9+I10+I11+I12+I13+I14+I15</f>
        <v>43.599999999999994</v>
      </c>
      <c r="J18" s="24">
        <f>J4+J5+J6+J7+J9+J10+J11+J12+J13+J14+J15</f>
        <v>224.00000000000003</v>
      </c>
      <c r="K18" s="2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2022-11-22T07:09:28Z</dcterms:modified>
</cp:coreProperties>
</file>