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6" i="1" l="1"/>
  <c r="I16" i="1"/>
  <c r="H16" i="1"/>
  <c r="G16" i="1"/>
  <c r="J8" i="1"/>
  <c r="I8" i="1"/>
  <c r="H8" i="1"/>
  <c r="G8" i="1"/>
  <c r="J18" i="1"/>
  <c r="I18" i="1"/>
  <c r="H18" i="1"/>
  <c r="G18" i="1"/>
</calcChain>
</file>

<file path=xl/sharedStrings.xml><?xml version="1.0" encoding="utf-8"?>
<sst xmlns="http://schemas.openxmlformats.org/spreadsheetml/2006/main" count="44" uniqueCount="41">
  <si>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</si>
  <si>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</si>
  <si>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</si>
  <si>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</si>
  <si>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</si>
  <si>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</si>
  <si>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</si>
  <si>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</si>
  <si>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</si>
  <si>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</si>
  <si>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</si>
  <si>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</si>
  <si>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</si>
  <si>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</si>
  <si>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</si>
  <si>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</si>
  <si>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</si>
  <si>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</si>
  <si>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</si>
  <si>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</si>
  <si>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</si>
  <si>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 xml:space="preserve">Хлеб пеклеваный </t>
  </si>
  <si>
    <t>Итого:</t>
  </si>
  <si>
    <t>150</t>
  </si>
  <si>
    <t>Кофейный напиток на молоке №692</t>
  </si>
  <si>
    <t>200</t>
  </si>
  <si>
    <t>60</t>
  </si>
  <si>
    <t xml:space="preserve">Хлеб пшеничный </t>
  </si>
  <si>
    <t>50</t>
  </si>
  <si>
    <t>ГКОУ "Волжская школа-интернат"</t>
  </si>
  <si>
    <t xml:space="preserve">Каша молочная пшенная вязкая с маслом №302 </t>
  </si>
  <si>
    <t>910</t>
  </si>
  <si>
    <t>Бутерброд с сыром №3</t>
  </si>
  <si>
    <t>40/10/10</t>
  </si>
  <si>
    <t>Батон</t>
  </si>
  <si>
    <t>Икра кабачковая №101</t>
  </si>
  <si>
    <t>Суп из овощей №135</t>
  </si>
  <si>
    <t xml:space="preserve">Котлеты ТТК №61 </t>
  </si>
  <si>
    <t>Картофельное пюре с маслом №520</t>
  </si>
  <si>
    <t>Компот из изюма ТТК № 51</t>
  </si>
  <si>
    <t>День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</si>
</sst>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0" fillId="0" borderId="5" xfId="0" applyBorder="1"/>
    <xf numFmtId="0" fontId="1" fillId="2" borderId="5" xfId="0" applyFont="1" applyFill="1" applyBorder="1" applyProtection="1">
      <protection locked="0"/>
    </xf>
    <xf numFmtId="164" fontId="2" fillId="0" borderId="9" xfId="0" applyNumberFormat="1" applyFont="1" applyFill="1" applyBorder="1" applyAlignment="1" applyProtection="1">
      <alignment horizontal="right" vertical="center" wrapText="1"/>
    </xf>
    <xf numFmtId="164" fontId="3" fillId="0" borderId="9" xfId="0" applyNumberFormat="1" applyFont="1" applyFill="1" applyBorder="1" applyAlignment="1" applyProtection="1">
      <alignment horizontal="righ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0" fillId="0" borderId="10" xfId="0" applyBorder="1"/>
    <xf numFmtId="0" fontId="1" fillId="2" borderId="10" xfId="0" applyFont="1" applyFill="1" applyBorder="1" applyProtection="1"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2" fontId="0" fillId="2" borderId="10" xfId="0" applyNumberFormat="1" applyFill="1" applyBorder="1" applyProtection="1">
      <protection locked="0"/>
    </xf>
    <xf numFmtId="164" fontId="2" fillId="0" borderId="10" xfId="0" applyNumberFormat="1" applyFont="1" applyFill="1" applyBorder="1" applyAlignment="1" applyProtection="1">
      <alignment horizontal="righ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164" fontId="2" fillId="0" borderId="2" xfId="0" applyNumberFormat="1" applyFont="1" applyFill="1" applyBorder="1" applyAlignment="1" applyProtection="1">
      <alignment horizontal="right" vertical="center" wrapText="1"/>
    </xf>
    <xf numFmtId="164" fontId="2" fillId="0" borderId="11" xfId="0" applyNumberFormat="1" applyFont="1" applyFill="1" applyBorder="1" applyAlignment="1" applyProtection="1">
      <alignment horizontal="right" vertical="center" wrapText="1"/>
    </xf>
    <xf numFmtId="0" fontId="0" fillId="0" borderId="9" xfId="0" applyBorder="1"/>
    <xf numFmtId="0" fontId="1" fillId="2" borderId="9" xfId="0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164" fontId="2" fillId="0" borderId="5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Fill="1" applyBorder="1" applyAlignment="1" applyProtection="1">
      <alignment horizontal="right" vertical="center" wrapText="1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164" fontId="3" fillId="0" borderId="5" xfId="0" applyNumberFormat="1" applyFont="1" applyFill="1" applyBorder="1" applyAlignment="1" applyProtection="1">
      <alignment horizontal="right" vertical="center" wrapText="1"/>
    </xf>
    <xf numFmtId="164" fontId="2" fillId="0" borderId="15" xfId="0" applyNumberFormat="1" applyFont="1" applyFill="1" applyBorder="1" applyAlignment="1" applyProtection="1">
      <alignment horizontal="right" vertical="center" wrapText="1"/>
    </xf>
    <xf numFmtId="0" fontId="0" fillId="0" borderId="16" xfId="0" applyBorder="1"/>
    <xf numFmtId="0" fontId="0" fillId="0" borderId="17" xfId="0" applyBorder="1"/>
    <xf numFmtId="0" fontId="1" fillId="2" borderId="17" xfId="0" applyFont="1" applyFill="1" applyBorder="1" applyProtection="1">
      <protection locked="0"/>
    </xf>
    <xf numFmtId="0" fontId="2" fillId="0" borderId="17" xfId="0" applyNumberFormat="1" applyFont="1" applyFill="1" applyBorder="1" applyAlignment="1" applyProtection="1">
      <alignment horizontal="left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2" fontId="0" fillId="2" borderId="17" xfId="0" applyNumberFormat="1" applyFill="1" applyBorder="1" applyProtection="1">
      <protection locked="0"/>
    </xf>
    <xf numFmtId="164" fontId="3" fillId="0" borderId="17" xfId="0" applyNumberFormat="1" applyFont="1" applyFill="1" applyBorder="1" applyAlignment="1" applyProtection="1">
      <alignment horizontal="right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2" fontId="0" fillId="2" borderId="14" xfId="0" applyNumberFormat="1" applyFill="1" applyBorder="1" applyProtection="1">
      <protection locked="0"/>
    </xf>
    <xf numFmtId="164" fontId="3" fillId="0" borderId="10" xfId="0" applyNumberFormat="1" applyFont="1" applyFill="1" applyBorder="1" applyAlignment="1" applyProtection="1">
      <alignment horizontal="right" vertical="center" wrapText="1"/>
    </xf>
    <xf numFmtId="164" fontId="3" fillId="0" borderId="2" xfId="0" applyNumberFormat="1" applyFont="1" applyFill="1" applyBorder="1" applyAlignment="1" applyProtection="1">
      <alignment horizontal="right" vertical="center" wrapText="1"/>
    </xf>
    <xf numFmtId="164" fontId="3" fillId="0" borderId="18" xfId="0" applyNumberFormat="1" applyFont="1" applyFill="1" applyBorder="1" applyAlignment="1" applyProtection="1">
      <alignment horizontal="right" vertical="center" wrapText="1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29</v>
      </c>
      <c r="C1" s="58"/>
      <c r="D1" s="59"/>
      <c r="E1" t="s">
        <v>17</v>
      </c>
      <c r="F1" s="10"/>
      <c r="I1" t="s">
        <v>40</v>
      </c>
      <c r="J1" s="9">
        <v>45062</v>
      </c>
    </row>
    <row r="2" spans="1:10" ht="7.5" customHeight="1" thickBot="1" x14ac:dyDescent="0.3"/>
    <row r="3" spans="1:10" ht="15.75" thickBot="1" x14ac:dyDescent="0.3">
      <c r="A3" s="6" t="s">
        <v>1</v>
      </c>
      <c r="B3" s="7" t="s">
        <v>2</v>
      </c>
      <c r="C3" s="7" t="s">
        <v>19</v>
      </c>
      <c r="D3" s="7" t="s">
        <v>3</v>
      </c>
      <c r="E3" s="7" t="s">
        <v>20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31.5" x14ac:dyDescent="0.25">
      <c r="A4" s="1" t="s">
        <v>9</v>
      </c>
      <c r="B4" s="2" t="s">
        <v>10</v>
      </c>
      <c r="C4" s="14"/>
      <c r="D4" s="27" t="s">
        <v>30</v>
      </c>
      <c r="E4" s="28" t="s">
        <v>25</v>
      </c>
      <c r="F4" s="11"/>
      <c r="G4" s="29">
        <v>261.3</v>
      </c>
      <c r="H4" s="29">
        <v>5.4</v>
      </c>
      <c r="I4" s="29">
        <v>7.4</v>
      </c>
      <c r="J4" s="30">
        <v>43.5</v>
      </c>
    </row>
    <row r="5" spans="1:10" ht="15.75" x14ac:dyDescent="0.25">
      <c r="A5" s="3"/>
      <c r="B5" s="31"/>
      <c r="C5" s="32"/>
      <c r="D5" s="19" t="s">
        <v>32</v>
      </c>
      <c r="E5" s="20" t="s">
        <v>33</v>
      </c>
      <c r="F5" s="33"/>
      <c r="G5" s="17">
        <v>171.4</v>
      </c>
      <c r="H5" s="17">
        <v>4.5999999999999996</v>
      </c>
      <c r="I5" s="17">
        <v>10.5</v>
      </c>
      <c r="J5" s="34">
        <v>14.7</v>
      </c>
    </row>
    <row r="6" spans="1:10" ht="15.75" x14ac:dyDescent="0.25">
      <c r="A6" s="3"/>
      <c r="B6" s="31" t="s">
        <v>11</v>
      </c>
      <c r="C6" s="32"/>
      <c r="D6" s="19" t="s">
        <v>24</v>
      </c>
      <c r="E6" s="20" t="s">
        <v>25</v>
      </c>
      <c r="F6" s="33"/>
      <c r="G6" s="17">
        <v>123.5</v>
      </c>
      <c r="H6" s="17">
        <v>2.2999999999999998</v>
      </c>
      <c r="I6" s="17">
        <v>1.3</v>
      </c>
      <c r="J6" s="34">
        <v>25.9</v>
      </c>
    </row>
    <row r="7" spans="1:10" ht="16.5" thickBot="1" x14ac:dyDescent="0.3">
      <c r="A7" s="4"/>
      <c r="B7" s="15"/>
      <c r="C7" s="16"/>
      <c r="D7" s="35" t="s">
        <v>34</v>
      </c>
      <c r="E7" s="36">
        <v>50</v>
      </c>
      <c r="F7" s="12"/>
      <c r="G7" s="37">
        <v>129.5</v>
      </c>
      <c r="H7" s="37">
        <v>3.9</v>
      </c>
      <c r="I7" s="37">
        <v>1.5</v>
      </c>
      <c r="J7" s="38">
        <v>25.1</v>
      </c>
    </row>
    <row r="8" spans="1:10" ht="16.5" thickBot="1" x14ac:dyDescent="0.3">
      <c r="A8" s="3"/>
      <c r="B8" s="46"/>
      <c r="C8" s="47"/>
      <c r="D8" s="48"/>
      <c r="E8" s="49"/>
      <c r="F8" s="50"/>
      <c r="G8" s="51">
        <f>G4+G5+G6+G7</f>
        <v>685.7</v>
      </c>
      <c r="H8" s="51">
        <f>H4+H5+H6+H7</f>
        <v>16.2</v>
      </c>
      <c r="I8" s="51">
        <f>I4+I5+I6+I7</f>
        <v>20.7</v>
      </c>
      <c r="J8" s="51">
        <f>J4+J5+J6+J7</f>
        <v>109.19999999999999</v>
      </c>
    </row>
    <row r="9" spans="1:10" ht="15.75" x14ac:dyDescent="0.25">
      <c r="A9" s="45" t="s">
        <v>12</v>
      </c>
      <c r="B9" s="2" t="s">
        <v>13</v>
      </c>
      <c r="C9" s="14"/>
      <c r="D9" s="27" t="s">
        <v>35</v>
      </c>
      <c r="E9" s="28" t="s">
        <v>26</v>
      </c>
      <c r="F9" s="11"/>
      <c r="G9" s="29">
        <v>73.900000000000006</v>
      </c>
      <c r="H9" s="29">
        <v>1.2</v>
      </c>
      <c r="I9" s="29">
        <v>5.5</v>
      </c>
      <c r="J9" s="29">
        <v>4.8</v>
      </c>
    </row>
    <row r="10" spans="1:10" ht="15.75" x14ac:dyDescent="0.25">
      <c r="A10" s="3"/>
      <c r="B10" s="21" t="s">
        <v>14</v>
      </c>
      <c r="C10" s="22"/>
      <c r="D10" s="23" t="s">
        <v>36</v>
      </c>
      <c r="E10" s="24" t="s">
        <v>25</v>
      </c>
      <c r="F10" s="25"/>
      <c r="G10" s="26">
        <v>68.400000000000006</v>
      </c>
      <c r="H10" s="26">
        <v>1.5</v>
      </c>
      <c r="I10" s="26">
        <v>3</v>
      </c>
      <c r="J10" s="44">
        <v>8.9</v>
      </c>
    </row>
    <row r="11" spans="1:10" ht="15.75" x14ac:dyDescent="0.25">
      <c r="A11" s="3"/>
      <c r="B11" s="31" t="s">
        <v>15</v>
      </c>
      <c r="C11" s="32"/>
      <c r="D11" s="19" t="s">
        <v>37</v>
      </c>
      <c r="E11" s="20">
        <v>90</v>
      </c>
      <c r="F11" s="33"/>
      <c r="G11" s="17">
        <v>240.5</v>
      </c>
      <c r="H11" s="17">
        <v>9.6999999999999993</v>
      </c>
      <c r="I11" s="17">
        <v>14.2</v>
      </c>
      <c r="J11" s="34">
        <v>18.7</v>
      </c>
    </row>
    <row r="12" spans="1:10" ht="15.75" x14ac:dyDescent="0.25">
      <c r="A12" s="3"/>
      <c r="B12" s="31"/>
      <c r="C12" s="32"/>
      <c r="D12" s="19" t="s">
        <v>38</v>
      </c>
      <c r="E12" s="20" t="s">
        <v>23</v>
      </c>
      <c r="F12" s="33"/>
      <c r="G12" s="17">
        <v>139.6</v>
      </c>
      <c r="H12" s="17">
        <v>3.2</v>
      </c>
      <c r="I12" s="17">
        <v>4.5999999999999996</v>
      </c>
      <c r="J12" s="34">
        <v>21.5</v>
      </c>
    </row>
    <row r="13" spans="1:10" ht="15.75" x14ac:dyDescent="0.25">
      <c r="A13" s="3"/>
      <c r="B13" s="31"/>
      <c r="C13" s="32"/>
      <c r="D13" s="19" t="s">
        <v>39</v>
      </c>
      <c r="E13" s="20" t="s">
        <v>25</v>
      </c>
      <c r="F13" s="33"/>
      <c r="G13" s="17">
        <v>88.5</v>
      </c>
      <c r="H13" s="17">
        <v>0.4</v>
      </c>
      <c r="I13" s="17">
        <v>0.1</v>
      </c>
      <c r="J13" s="34">
        <v>21.5</v>
      </c>
    </row>
    <row r="14" spans="1:10" ht="15.75" x14ac:dyDescent="0.25">
      <c r="A14" s="3"/>
      <c r="B14" s="31" t="s">
        <v>18</v>
      </c>
      <c r="C14" s="32"/>
      <c r="D14" s="19" t="s">
        <v>27</v>
      </c>
      <c r="E14" s="20" t="s">
        <v>28</v>
      </c>
      <c r="F14" s="33"/>
      <c r="G14" s="17">
        <v>114.8</v>
      </c>
      <c r="H14" s="17">
        <v>3.7</v>
      </c>
      <c r="I14" s="17">
        <v>0.3</v>
      </c>
      <c r="J14" s="34">
        <v>24.3</v>
      </c>
    </row>
    <row r="15" spans="1:10" ht="15.75" x14ac:dyDescent="0.25">
      <c r="A15" s="3"/>
      <c r="B15" s="31" t="s">
        <v>16</v>
      </c>
      <c r="C15" s="32"/>
      <c r="D15" s="19" t="s">
        <v>21</v>
      </c>
      <c r="E15" s="20">
        <v>80</v>
      </c>
      <c r="F15" s="33"/>
      <c r="G15" s="17">
        <v>158.30000000000001</v>
      </c>
      <c r="H15" s="17">
        <v>5.0999999999999996</v>
      </c>
      <c r="I15" s="17">
        <v>0.7</v>
      </c>
      <c r="J15" s="34">
        <v>32.9</v>
      </c>
    </row>
    <row r="16" spans="1:10" ht="16.5" thickBot="1" x14ac:dyDescent="0.3">
      <c r="A16" s="4"/>
      <c r="B16" s="5"/>
      <c r="C16" s="5"/>
      <c r="D16" s="13"/>
      <c r="E16" s="42" t="s">
        <v>31</v>
      </c>
      <c r="F16" s="12"/>
      <c r="G16" s="43">
        <f>G9+G10+G11+G12+G13+G14+G15</f>
        <v>884</v>
      </c>
      <c r="H16" s="43">
        <f>H9+H10+H11+H12+H13+H14+H15</f>
        <v>24.799999999999997</v>
      </c>
      <c r="I16" s="43">
        <f>I9+I10+I11+I12+I13+I14+I15</f>
        <v>28.4</v>
      </c>
      <c r="J16" s="43">
        <f>J9+J10+J11+J12+J13+J14+J15</f>
        <v>132.6</v>
      </c>
    </row>
    <row r="17" spans="1:11" ht="16.5" thickBot="1" x14ac:dyDescent="0.3">
      <c r="A17" s="4"/>
      <c r="B17" s="39"/>
      <c r="C17" s="39"/>
      <c r="D17" s="40"/>
      <c r="E17" s="52"/>
      <c r="F17" s="11"/>
      <c r="G17" s="55"/>
      <c r="H17" s="55"/>
      <c r="I17" s="55"/>
      <c r="J17" s="56"/>
    </row>
    <row r="18" spans="1:11" ht="16.5" thickBot="1" x14ac:dyDescent="0.3">
      <c r="A18" s="4"/>
      <c r="B18" s="39" t="s">
        <v>22</v>
      </c>
      <c r="C18" s="39"/>
      <c r="D18" s="40"/>
      <c r="E18" s="41"/>
      <c r="F18" s="53">
        <v>56.95</v>
      </c>
      <c r="G18" s="54">
        <f>G4+G5+G6+G7+G9+G10+G11+G12+G13+G14+G15</f>
        <v>1569.6999999999998</v>
      </c>
      <c r="H18" s="54">
        <f>H4+H5+H6+H7+H9+H10+H11+H12+H13+H14+H15</f>
        <v>41</v>
      </c>
      <c r="I18" s="54">
        <f>I4+I5+I6+I7+I9+I10+I11+I12+I13+I14+I15</f>
        <v>49.1</v>
      </c>
      <c r="J18" s="54">
        <f>J4+J5+J6+J7+J9+J10+J11+J12+J13+J14+J15</f>
        <v>241.8</v>
      </c>
      <c r="K18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2023-05-11T05:58:52Z</dcterms:modified>
</cp:coreProperties>
</file>