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J8" i="2"/>
  <c r="J22" i="2" s="1"/>
  <c r="I8" i="2"/>
  <c r="I22" i="2" s="1"/>
  <c r="H8" i="2"/>
  <c r="H22" i="2" s="1"/>
  <c r="G8" i="2"/>
  <c r="G22" i="2" s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<sst xmlns="http://schemas.openxmlformats.org/spreadsheetml/2006/main" count="38" uniqueCount="36">
  <si>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</si>
  <si>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</si>
  <si>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</si>
  <si>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</si>
  <si>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</si>
  <si>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</si>
  <si>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</si>
  <si>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</si>
  <si>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</si>
  <si>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</si>
  <si>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</si>
  <si>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</si>
  <si>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</si>
  <si>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</si>
  <si>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</si>
  <si>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</si>
  <si>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</si>
  <si>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</si>
  <si>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</si>
  <si>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</si>
  <si>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</si>
  <si>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</si>
  <si>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</si>
  <si>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</si>
  <si>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</si>
  <si>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</si>
  <si>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</si>
  <si>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</si>
  <si>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</si>
  <si>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Хлеб пшеничный </t>
  </si>
  <si>
    <t xml:space="preserve">Суп картофельный с бобовыми (горох) №139 </t>
  </si>
  <si>
    <t>Тефтели (1-й вариант) с соусом ТТК №65 90/30</t>
  </si>
  <si>
    <t>Макаронные изделия отварные (рожки) № 516</t>
  </si>
  <si>
    <t>Кисель из повидла №647</t>
  </si>
  <si>
    <t xml:space="preserve">Хлеб пеклеванный 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</si>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</sst>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45243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27</v>
      </c>
      <c r="E5" s="31">
        <v>200</v>
      </c>
      <c r="F5" s="19"/>
      <c r="G5" s="30">
        <v>229.6</v>
      </c>
      <c r="H5" s="30">
        <v>5.5</v>
      </c>
      <c r="I5" s="30">
        <v>7.7</v>
      </c>
      <c r="J5" s="30">
        <v>34.700000000000003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123.5</v>
      </c>
      <c r="H6" s="30">
        <v>2.2999999999999998</v>
      </c>
      <c r="I6" s="30">
        <v>1.3</v>
      </c>
      <c r="J6" s="30">
        <v>25.9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559.5</v>
      </c>
      <c r="H8" s="35">
        <f>H4+H5+H6+H7</f>
        <v>17.8</v>
      </c>
      <c r="I8" s="35">
        <f>I4+I5+I6+I7</f>
        <v>14.4</v>
      </c>
      <c r="J8" s="35">
        <f>J4+J5+J6+J7</f>
        <v>90.1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35</v>
      </c>
      <c r="E12" s="29">
        <v>60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26.25" thickBot="1" x14ac:dyDescent="0.3">
      <c r="A13" s="7"/>
      <c r="B13" s="1" t="s">
        <v>14</v>
      </c>
      <c r="C13" s="2"/>
      <c r="D13" s="28" t="s">
        <v>30</v>
      </c>
      <c r="E13" s="29">
        <v>200</v>
      </c>
      <c r="F13" s="19"/>
      <c r="G13" s="30">
        <v>107.9</v>
      </c>
      <c r="H13" s="30">
        <v>4.5999999999999996</v>
      </c>
      <c r="I13" s="30">
        <v>3.3</v>
      </c>
      <c r="J13" s="30">
        <v>15.2</v>
      </c>
    </row>
    <row r="14" spans="1:10" ht="26.25" thickBot="1" x14ac:dyDescent="0.3">
      <c r="A14" s="7"/>
      <c r="B14" s="1" t="s">
        <v>15</v>
      </c>
      <c r="C14" s="2"/>
      <c r="D14" s="28" t="s">
        <v>31</v>
      </c>
      <c r="E14" s="29">
        <v>120</v>
      </c>
      <c r="F14" s="19"/>
      <c r="G14" s="30">
        <v>208.9</v>
      </c>
      <c r="H14" s="30">
        <v>8.6</v>
      </c>
      <c r="I14" s="30">
        <v>11.7</v>
      </c>
      <c r="J14" s="30">
        <v>17.3</v>
      </c>
    </row>
    <row r="15" spans="1:10" ht="26.25" thickBot="1" x14ac:dyDescent="0.3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196.8</v>
      </c>
      <c r="H15" s="30">
        <v>5.5</v>
      </c>
      <c r="I15" s="30">
        <v>4.3</v>
      </c>
      <c r="J15" s="30">
        <v>34</v>
      </c>
    </row>
    <row r="16" spans="1:10" ht="16.5" thickBot="1" x14ac:dyDescent="0.3">
      <c r="A16" s="7"/>
      <c r="B16" s="1" t="s">
        <v>17</v>
      </c>
      <c r="C16" s="2"/>
      <c r="D16" s="28" t="s">
        <v>33</v>
      </c>
      <c r="E16" s="29">
        <v>200</v>
      </c>
      <c r="F16" s="19"/>
      <c r="G16" s="30">
        <v>110.3</v>
      </c>
      <c r="H16" s="30">
        <v>0.1</v>
      </c>
      <c r="I16" s="30">
        <v>0</v>
      </c>
      <c r="J16" s="30">
        <v>28.2</v>
      </c>
    </row>
    <row r="17" spans="1:10" ht="16.5" thickBot="1" x14ac:dyDescent="0.3">
      <c r="A17" s="7"/>
      <c r="B17" s="1" t="s">
        <v>21</v>
      </c>
      <c r="C17" s="2"/>
      <c r="D17" s="28" t="s">
        <v>29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34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850</v>
      </c>
      <c r="F20" s="23"/>
      <c r="G20" s="35">
        <f>G12+G13+G14+G15+G16+G17+G18+G19</f>
        <v>902.89999999999986</v>
      </c>
      <c r="H20" s="35">
        <f>H12+H13+H14+H15+H16+H17+H18+H19</f>
        <v>27.900000000000002</v>
      </c>
      <c r="I20" s="35">
        <f>I12+I13+I14+I15+I16+I17+I18+I19</f>
        <v>20.3</v>
      </c>
      <c r="J20" s="35">
        <f>J12+J13+J14+J15+J16+J17+J18+J19</f>
        <v>153.1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v>1374</v>
      </c>
      <c r="F22" s="20">
        <v>56.95</v>
      </c>
      <c r="G22" s="35">
        <f>G8+G20</f>
        <v>1462.3999999999999</v>
      </c>
      <c r="H22" s="35">
        <f>H8+H20</f>
        <v>45.7</v>
      </c>
      <c r="I22" s="35">
        <f>I8+I20</f>
        <v>34.700000000000003</v>
      </c>
      <c r="J22" s="35">
        <f>J8+J20</f>
        <v>243.2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2023-11-07T06:55:28Z</dcterms:modified>
</cp:coreProperties>
</file>