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19" i="2"/>
  <c r="J8" i="2"/>
  <c r="J21" i="2" s="1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<sst xmlns="http://schemas.openxmlformats.org/spreadsheetml/2006/main" count="41" uniqueCount="39">
  <si>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</si>
  <si>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</si>
  <si>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</si>
  <si>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</si>
  <si>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</si>
  <si>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</si>
  <si>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</si>
  <si>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</si>
  <si>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</si>
  <si>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</si>
  <si>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</si>
  <si>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</si>
  <si>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</si>
  <si>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</si>
  <si>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</si>
  <si>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</si>
  <si>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</si>
  <si>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</si>
  <si>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</si>
  <si>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</si>
  <si>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</si>
  <si>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</si>
  <si>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</si>
  <si>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</si>
  <si>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</t>
  </si>
  <si>
    <t>ГКОУ "Волжская школа-интернат"</t>
  </si>
  <si>
    <t>Яйцо вареное №337</t>
  </si>
  <si>
    <t xml:space="preserve">Хлеб пшеничный </t>
  </si>
  <si>
    <t>60</t>
  </si>
  <si>
    <t>Рис отварной ТТК №69</t>
  </si>
  <si>
    <t>Компот из смеси сухофруктов ТТК №53</t>
  </si>
  <si>
    <t>200</t>
  </si>
  <si>
    <t>50</t>
  </si>
  <si>
    <t xml:space="preserve">Хлеб пеклеваный </t>
  </si>
  <si>
    <t>Рыба тушеная в томате с овощами ТТК № 78 90/30</t>
  </si>
  <si>
    <t xml:space="preserve">Каша молочная манная жидкая с маслом  ТТК№83 </t>
  </si>
  <si>
    <t>Какао с молоком ТТК №305</t>
  </si>
  <si>
    <r>
      <t>Овощи по сезону (огурец свежий, огурец соленый,</t>
    </r>
    <r>
      <rPr>
        <b/>
        <sz val="12"/>
        <color indexed="8"/>
        <rFont val="Times New Roman"/>
        <family val="1"/>
        <charset val="204"/>
      </rPr>
      <t xml:space="preserve"> капуста квашеная, </t>
    </r>
    <r>
      <rPr>
        <sz val="12"/>
        <color indexed="8"/>
        <rFont val="Times New Roman"/>
        <family val="1"/>
        <charset val="204"/>
      </rPr>
      <t>свекла отварная, помидор свежий, помидор соленый, морковь отварная и т.д.)</t>
    </r>
  </si>
  <si>
    <t>Суп картофельный с бобовыми ТТК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</si>
</sst>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7"/>
      <c r="I1" t="s">
        <v>24</v>
      </c>
      <c r="J1" s="16">
        <v>45327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35</v>
      </c>
      <c r="E4" s="29">
        <v>200</v>
      </c>
      <c r="F4" s="18"/>
      <c r="G4" s="30">
        <v>223.4</v>
      </c>
      <c r="H4" s="30">
        <v>5.5</v>
      </c>
      <c r="I4" s="30">
        <v>7.4</v>
      </c>
      <c r="J4" s="30">
        <v>33.6</v>
      </c>
    </row>
    <row r="5" spans="1:10" ht="15.75" x14ac:dyDescent="0.25">
      <c r="A5" s="7"/>
      <c r="B5" s="10" t="s">
        <v>13</v>
      </c>
      <c r="C5" s="3"/>
      <c r="D5" s="28" t="s">
        <v>26</v>
      </c>
      <c r="E5" s="29">
        <v>64</v>
      </c>
      <c r="F5" s="19"/>
      <c r="G5" s="30">
        <v>68.599999999999994</v>
      </c>
      <c r="H5" s="30">
        <v>5.5</v>
      </c>
      <c r="I5" s="30">
        <v>5</v>
      </c>
      <c r="J5" s="30">
        <v>0.3</v>
      </c>
    </row>
    <row r="6" spans="1:10" ht="15.75" x14ac:dyDescent="0.25">
      <c r="A6" s="7"/>
      <c r="B6" s="1" t="s">
        <v>11</v>
      </c>
      <c r="C6" s="2"/>
      <c r="D6" s="28" t="s">
        <v>36</v>
      </c>
      <c r="E6" s="29">
        <v>200</v>
      </c>
      <c r="F6" s="19"/>
      <c r="G6" s="30">
        <v>141.1</v>
      </c>
      <c r="H6" s="30">
        <v>3.8</v>
      </c>
      <c r="I6" s="30">
        <v>3</v>
      </c>
      <c r="J6" s="30">
        <v>24.5</v>
      </c>
    </row>
    <row r="7" spans="1:10" ht="16.5" thickBot="1" x14ac:dyDescent="0.3">
      <c r="A7" s="7"/>
      <c r="B7" s="1" t="s">
        <v>20</v>
      </c>
      <c r="C7" s="2"/>
      <c r="D7" s="28" t="s">
        <v>27</v>
      </c>
      <c r="E7" s="31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570.90000000000009</v>
      </c>
      <c r="H8" s="35">
        <f>H4+H5+H6+H7</f>
        <v>19.3</v>
      </c>
      <c r="I8" s="35">
        <f>I4+I5+I6+I7</f>
        <v>15.8</v>
      </c>
      <c r="J8" s="35">
        <f>J4+J5+J6+J7</f>
        <v>87.6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37</v>
      </c>
      <c r="E12" s="36" t="s">
        <v>28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31.5" x14ac:dyDescent="0.25">
      <c r="A13" s="7"/>
      <c r="B13" s="1" t="s">
        <v>14</v>
      </c>
      <c r="C13" s="2"/>
      <c r="D13" s="28" t="s">
        <v>38</v>
      </c>
      <c r="E13" s="29">
        <v>200</v>
      </c>
      <c r="F13" s="19"/>
      <c r="G13" s="30">
        <v>107.7</v>
      </c>
      <c r="H13" s="30">
        <v>4.5999999999999996</v>
      </c>
      <c r="I13" s="30">
        <v>3.3</v>
      </c>
      <c r="J13" s="30">
        <v>15.2</v>
      </c>
    </row>
    <row r="14" spans="1:10" ht="31.5" x14ac:dyDescent="0.25">
      <c r="A14" s="7"/>
      <c r="B14" s="1" t="s">
        <v>15</v>
      </c>
      <c r="C14" s="2"/>
      <c r="D14" s="28" t="s">
        <v>34</v>
      </c>
      <c r="E14" s="29">
        <v>120</v>
      </c>
      <c r="F14" s="19"/>
      <c r="G14" s="30">
        <v>119.5</v>
      </c>
      <c r="H14" s="30">
        <v>17.899999999999999</v>
      </c>
      <c r="I14" s="30">
        <v>11.1</v>
      </c>
      <c r="J14" s="30">
        <v>3.5</v>
      </c>
    </row>
    <row r="15" spans="1:10" ht="15.75" x14ac:dyDescent="0.25">
      <c r="A15" s="7"/>
      <c r="B15" s="1" t="s">
        <v>16</v>
      </c>
      <c r="C15" s="2"/>
      <c r="D15" s="28" t="s">
        <v>29</v>
      </c>
      <c r="E15" s="29">
        <v>150</v>
      </c>
      <c r="F15" s="19"/>
      <c r="G15" s="30">
        <v>283.3</v>
      </c>
      <c r="H15" s="30">
        <v>3.8</v>
      </c>
      <c r="I15" s="30">
        <v>12.4</v>
      </c>
      <c r="J15" s="30">
        <v>38.9</v>
      </c>
    </row>
    <row r="16" spans="1:10" ht="31.5" x14ac:dyDescent="0.25">
      <c r="A16" s="7"/>
      <c r="B16" s="1" t="s">
        <v>17</v>
      </c>
      <c r="C16" s="2"/>
      <c r="D16" s="28" t="s">
        <v>30</v>
      </c>
      <c r="E16" s="29" t="s">
        <v>31</v>
      </c>
      <c r="F16" s="19"/>
      <c r="G16" s="30">
        <v>84</v>
      </c>
      <c r="H16" s="30">
        <v>0.4</v>
      </c>
      <c r="I16" s="30">
        <v>0</v>
      </c>
      <c r="J16" s="30">
        <v>20.399999999999999</v>
      </c>
    </row>
    <row r="17" spans="1:10" ht="15.75" x14ac:dyDescent="0.25">
      <c r="A17" s="7"/>
      <c r="B17" s="1" t="s">
        <v>21</v>
      </c>
      <c r="C17" s="2"/>
      <c r="D17" s="28" t="s">
        <v>27</v>
      </c>
      <c r="E17" s="29" t="s">
        <v>32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5.75" x14ac:dyDescent="0.25">
      <c r="A18" s="7"/>
      <c r="B18" s="1" t="s">
        <v>18</v>
      </c>
      <c r="C18" s="2"/>
      <c r="D18" s="28" t="s">
        <v>33</v>
      </c>
      <c r="E18" s="29">
        <v>50</v>
      </c>
      <c r="F18" s="19"/>
      <c r="G18" s="30">
        <v>98.9</v>
      </c>
      <c r="H18" s="30">
        <v>3.2</v>
      </c>
      <c r="I18" s="30">
        <v>0.4</v>
      </c>
      <c r="J18" s="30">
        <v>20.6</v>
      </c>
    </row>
    <row r="19" spans="1:10" ht="15.75" x14ac:dyDescent="0.25">
      <c r="A19" s="7"/>
      <c r="B19" s="27"/>
      <c r="C19" s="21"/>
      <c r="D19" s="28"/>
      <c r="E19" s="37">
        <v>830</v>
      </c>
      <c r="F19" s="19"/>
      <c r="G19" s="35">
        <f>G12+G13+G14+G15+G16+G17+G18</f>
        <v>833.9</v>
      </c>
      <c r="H19" s="35">
        <f>H12+H13+H14+H15+H16+H17+H18</f>
        <v>34.5</v>
      </c>
      <c r="I19" s="35">
        <f>I12+I13+I14+I15+I16+I17+I18</f>
        <v>27.599999999999998</v>
      </c>
      <c r="J19" s="35">
        <f>J12+J13+J14+J15+J16+J17+J18</f>
        <v>128.19999999999999</v>
      </c>
    </row>
    <row r="20" spans="1:10" ht="15.75" x14ac:dyDescent="0.25">
      <c r="A20" s="7"/>
      <c r="B20" s="21"/>
      <c r="C20" s="21"/>
      <c r="D20" s="38"/>
      <c r="E20" s="31"/>
      <c r="F20" s="23"/>
      <c r="G20" s="35"/>
      <c r="H20" s="35"/>
      <c r="I20" s="35"/>
      <c r="J20" s="35"/>
    </row>
    <row r="21" spans="1:10" ht="16.5" thickBot="1" x14ac:dyDescent="0.3">
      <c r="A21" s="7"/>
      <c r="B21" s="21"/>
      <c r="C21" s="21"/>
      <c r="D21" s="25"/>
      <c r="E21" s="39">
        <f>E19+E8</f>
        <v>1354</v>
      </c>
      <c r="F21" s="20">
        <v>56.95</v>
      </c>
      <c r="G21" s="35">
        <f>G19+G8</f>
        <v>1404.8000000000002</v>
      </c>
      <c r="H21" s="35">
        <f>H19+H8</f>
        <v>53.8</v>
      </c>
      <c r="I21" s="35">
        <f>I19+I8</f>
        <v>43.4</v>
      </c>
      <c r="J21" s="35">
        <f>J19+J8</f>
        <v>215.79999999999998</v>
      </c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2024-01-17T06:40:04Z</dcterms:modified>
</cp:coreProperties>
</file>