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8" i="2"/>
  <c r="J21" i="2" s="1"/>
  <c r="I8" i="2"/>
  <c r="I21" i="2" s="1"/>
  <c r="H8" i="2"/>
  <c r="H21" i="2" s="1"/>
  <c r="G8" i="2"/>
  <c r="G21" i="2" s="1"/>
  <c r="J19" i="2"/>
  <c r="I19" i="2"/>
  <c r="H19" i="2"/>
  <c r="G19" i="2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<sst xmlns="http://schemas.openxmlformats.org/spreadsheetml/2006/main" count="44" uniqueCount="41">
  <si>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</si>
  <si>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</si>
  <si>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</si>
  <si>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</si>
  <si>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</si>
  <si>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</si>
  <si>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</si>
  <si>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</si>
  <si>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</si>
  <si>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</si>
  <si>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</si>
  <si>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</si>
  <si>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</si>
  <si>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</si>
  <si>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</si>
  <si>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</si>
  <si>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</si>
  <si>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</si>
  <si>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</si>
  <si>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</si>
  <si>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</si>
  <si>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</si>
  <si>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</si>
  <si>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12</t>
  </si>
  <si>
    <t>ГКОУ "Волжская школа-интернат"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</si>
  <si>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</si>
  <si>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</si>
  <si>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</si>
  <si>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</si>
  <si>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</si>
  <si>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</si>
  <si>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</si>
  <si>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Каша овсяная молочная вязская ТТК №101</t>
  </si>
  <si>
    <t>бутерброд с сыром ТТК №380      30/10/10</t>
  </si>
  <si>
    <t>Кисель из апельсинов №644</t>
  </si>
  <si>
    <t>фрукт</t>
  </si>
  <si>
    <t>Фрукты свежие (яблоко) №338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</si>
  <si>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</si>
  <si>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Щи из свежей капусты с картофелем  ТТК № 47</t>
  </si>
  <si>
    <t>Фрикадельки мясные в соусе ТТК №60    90/30</t>
  </si>
  <si>
    <t>Картофель отварной с р/м ТТК 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</si>
</sst>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19</v>
      </c>
      <c r="F1" s="17"/>
      <c r="I1" t="s">
        <v>23</v>
      </c>
      <c r="J1" s="16">
        <v>45380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0" t="s">
        <v>32</v>
      </c>
      <c r="E4" s="31">
        <v>200</v>
      </c>
      <c r="F4" s="18"/>
      <c r="G4" s="32">
        <v>267.39999999999998</v>
      </c>
      <c r="H4" s="32">
        <v>9.6</v>
      </c>
      <c r="I4" s="32">
        <v>9</v>
      </c>
      <c r="J4" s="33">
        <v>37.799999999999997</v>
      </c>
    </row>
    <row r="5" spans="1:10" ht="31.5" x14ac:dyDescent="0.25">
      <c r="A5" s="7"/>
      <c r="B5" s="1" t="s">
        <v>13</v>
      </c>
      <c r="C5" s="3"/>
      <c r="D5" s="34" t="s">
        <v>33</v>
      </c>
      <c r="E5" s="35">
        <v>50</v>
      </c>
      <c r="F5" s="19"/>
      <c r="G5" s="36">
        <v>149.9</v>
      </c>
      <c r="H5" s="36">
        <v>4.7</v>
      </c>
      <c r="I5" s="36">
        <v>5.0999999999999996</v>
      </c>
      <c r="J5" s="37">
        <v>17.100000000000001</v>
      </c>
    </row>
    <row r="6" spans="1:10" ht="15.75" x14ac:dyDescent="0.25">
      <c r="A6" s="7"/>
      <c r="B6" s="1" t="s">
        <v>11</v>
      </c>
      <c r="C6" s="2"/>
      <c r="D6" s="34" t="s">
        <v>34</v>
      </c>
      <c r="E6" s="35" t="s">
        <v>25</v>
      </c>
      <c r="F6" s="19"/>
      <c r="G6" s="36">
        <v>138</v>
      </c>
      <c r="H6" s="36">
        <v>0.4</v>
      </c>
      <c r="I6" s="36">
        <v>0.1</v>
      </c>
      <c r="J6" s="37">
        <v>33.200000000000003</v>
      </c>
    </row>
    <row r="7" spans="1:10" ht="16.5" thickBot="1" x14ac:dyDescent="0.3">
      <c r="A7" s="7"/>
      <c r="B7" s="1" t="s">
        <v>35</v>
      </c>
      <c r="C7" s="2"/>
      <c r="D7" s="38" t="s">
        <v>36</v>
      </c>
      <c r="E7" s="45">
        <v>200</v>
      </c>
      <c r="F7" s="46"/>
      <c r="G7" s="47">
        <v>91.2</v>
      </c>
      <c r="H7" s="47">
        <v>0.8</v>
      </c>
      <c r="I7" s="47">
        <v>0.8</v>
      </c>
      <c r="J7" s="47">
        <v>19</v>
      </c>
    </row>
    <row r="8" spans="1:10" ht="16.5" thickBot="1" x14ac:dyDescent="0.3">
      <c r="A8" s="7"/>
      <c r="B8" s="29"/>
      <c r="C8" s="2"/>
      <c r="D8" s="26"/>
      <c r="E8" s="43">
        <v>650</v>
      </c>
      <c r="F8" s="20"/>
      <c r="G8" s="39">
        <f>G4+G5+G6+G7</f>
        <v>646.5</v>
      </c>
      <c r="H8" s="39">
        <f>H4+H5+H6+H7</f>
        <v>15.500000000000002</v>
      </c>
      <c r="I8" s="39">
        <f>I4+I5+I6+I7</f>
        <v>15</v>
      </c>
      <c r="J8" s="39">
        <f>J4+J5+J6+J7</f>
        <v>107.1</v>
      </c>
    </row>
    <row r="9" spans="1:10" x14ac:dyDescent="0.25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4" t="s">
        <v>37</v>
      </c>
      <c r="E12" s="35" t="s">
        <v>26</v>
      </c>
      <c r="F12" s="21"/>
      <c r="G12" s="36">
        <v>24.4</v>
      </c>
      <c r="H12" s="36">
        <v>0.9</v>
      </c>
      <c r="I12" s="36">
        <v>0.1</v>
      </c>
      <c r="J12" s="36">
        <v>5.0999999999999996</v>
      </c>
    </row>
    <row r="13" spans="1:10" ht="31.5" x14ac:dyDescent="0.25">
      <c r="A13" s="7"/>
      <c r="B13" s="1" t="s">
        <v>14</v>
      </c>
      <c r="C13" s="2"/>
      <c r="D13" s="34" t="s">
        <v>38</v>
      </c>
      <c r="E13" s="35" t="s">
        <v>25</v>
      </c>
      <c r="F13" s="19"/>
      <c r="G13" s="36">
        <v>70.400000000000006</v>
      </c>
      <c r="H13" s="36">
        <v>1.6</v>
      </c>
      <c r="I13" s="36">
        <v>3</v>
      </c>
      <c r="J13" s="36">
        <v>8</v>
      </c>
    </row>
    <row r="14" spans="1:10" ht="31.5" x14ac:dyDescent="0.25">
      <c r="A14" s="7"/>
      <c r="B14" s="1" t="s">
        <v>15</v>
      </c>
      <c r="C14" s="2"/>
      <c r="D14" s="34" t="s">
        <v>39</v>
      </c>
      <c r="E14" s="35">
        <v>120</v>
      </c>
      <c r="F14" s="19"/>
      <c r="G14" s="36">
        <v>281.5</v>
      </c>
      <c r="H14" s="36">
        <v>16.5</v>
      </c>
      <c r="I14" s="36">
        <v>19.5</v>
      </c>
      <c r="J14" s="36">
        <v>17.399999999999999</v>
      </c>
    </row>
    <row r="15" spans="1:10" ht="31.5" x14ac:dyDescent="0.25">
      <c r="A15" s="7"/>
      <c r="B15" s="1" t="s">
        <v>16</v>
      </c>
      <c r="C15" s="2"/>
      <c r="D15" s="34" t="s">
        <v>40</v>
      </c>
      <c r="E15" s="35" t="s">
        <v>27</v>
      </c>
      <c r="F15" s="19"/>
      <c r="G15" s="36">
        <v>149.19999999999999</v>
      </c>
      <c r="H15" s="36">
        <v>3.8</v>
      </c>
      <c r="I15" s="36">
        <v>6.3</v>
      </c>
      <c r="J15" s="36">
        <v>24.6</v>
      </c>
    </row>
    <row r="16" spans="1:10" ht="15.75" x14ac:dyDescent="0.25">
      <c r="A16" s="7"/>
      <c r="B16" s="1" t="s">
        <v>17</v>
      </c>
      <c r="C16" s="2"/>
      <c r="D16" s="34" t="s">
        <v>28</v>
      </c>
      <c r="E16" s="35" t="s">
        <v>25</v>
      </c>
      <c r="F16" s="19"/>
      <c r="G16" s="36">
        <v>59.2</v>
      </c>
      <c r="H16" s="36">
        <v>0.1</v>
      </c>
      <c r="I16" s="36">
        <v>0.1</v>
      </c>
      <c r="J16" s="36">
        <v>14.2</v>
      </c>
    </row>
    <row r="17" spans="1:10" ht="15.75" x14ac:dyDescent="0.25">
      <c r="A17" s="7"/>
      <c r="B17" s="1" t="s">
        <v>20</v>
      </c>
      <c r="C17" s="2"/>
      <c r="D17" s="34" t="s">
        <v>29</v>
      </c>
      <c r="E17" s="35" t="s">
        <v>30</v>
      </c>
      <c r="F17" s="19"/>
      <c r="G17" s="36">
        <v>114.8</v>
      </c>
      <c r="H17" s="36">
        <v>3.7</v>
      </c>
      <c r="I17" s="36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4" t="s">
        <v>31</v>
      </c>
      <c r="E18" s="35">
        <v>70</v>
      </c>
      <c r="F18" s="19"/>
      <c r="G18" s="36">
        <v>138.5</v>
      </c>
      <c r="H18" s="36">
        <v>4.5</v>
      </c>
      <c r="I18" s="36">
        <v>0.6</v>
      </c>
      <c r="J18" s="36">
        <v>28.8</v>
      </c>
    </row>
    <row r="19" spans="1:10" ht="15.75" x14ac:dyDescent="0.25">
      <c r="A19" s="7"/>
      <c r="B19" s="29"/>
      <c r="C19" s="22"/>
      <c r="D19" s="28"/>
      <c r="E19" s="40">
        <v>850</v>
      </c>
      <c r="F19" s="24"/>
      <c r="G19" s="41">
        <f>G12+G13+G14+G15+G16+G17+G18</f>
        <v>838</v>
      </c>
      <c r="H19" s="41">
        <f>H12+H13+H14+H15+H16+H17+H18</f>
        <v>31.1</v>
      </c>
      <c r="I19" s="41">
        <f>I12+I13+I14+I15+I16+I17+I18</f>
        <v>29.900000000000006</v>
      </c>
      <c r="J19" s="41">
        <f>J12+J13+J14+J15+J16+J17+J18</f>
        <v>122.39999999999999</v>
      </c>
    </row>
    <row r="20" spans="1:10" ht="15.75" x14ac:dyDescent="0.25">
      <c r="A20" s="7"/>
      <c r="B20" s="22"/>
      <c r="C20" s="22"/>
      <c r="D20" s="28"/>
      <c r="E20" s="42"/>
      <c r="F20" s="24"/>
      <c r="G20" s="41"/>
      <c r="H20" s="41"/>
      <c r="I20" s="41"/>
      <c r="J20" s="41"/>
    </row>
    <row r="21" spans="1:10" ht="16.5" thickBot="1" x14ac:dyDescent="0.3">
      <c r="A21" s="7"/>
      <c r="B21" s="22"/>
      <c r="C21" s="22"/>
      <c r="D21" s="27"/>
      <c r="E21" s="44">
        <f>E8+E19</f>
        <v>1500</v>
      </c>
      <c r="F21" s="20">
        <v>56.95</v>
      </c>
      <c r="G21" s="41">
        <f>G8+G19</f>
        <v>1484.5</v>
      </c>
      <c r="H21" s="41">
        <f>H8+H19</f>
        <v>46.6</v>
      </c>
      <c r="I21" s="41">
        <f>I8+I19</f>
        <v>44.900000000000006</v>
      </c>
      <c r="J21" s="41">
        <f>J8+J19</f>
        <v>229.5</v>
      </c>
    </row>
    <row r="22" spans="1:10" ht="15.75" thickBot="1" x14ac:dyDescent="0.3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2024-03-19T06:07:54Z</dcterms:modified>
</cp:coreProperties>
</file>